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<sst xmlns="http://schemas.openxmlformats.org/spreadsheetml/2006/main" count="19">
  <si>
    <t>附件2-1</t>
  </si>
  <si>
    <t>2022年度哈密市政府债券发行情况表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</si>
  <si>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</si>
  <si>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</si>
  <si>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</si>
  <si>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</si>
  <si>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</si>
  <si>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</si>
  <si>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</si>
  <si>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</si>
  <si>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</si>
  <si>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</si>
  <si>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</si>
  <si>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哈密市</t>
  </si>
  <si>
    <t>哈密市本级</t>
  </si>
  <si>
    <t>所属区县小计</t>
  </si>
  <si>
    <t>伊州区</t>
  </si>
  <si>
    <t>巴里坤县</t>
  </si>
  <si>
    <t>伊吾县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</si>
</sst>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6">
    <font>
      <sz val="11"/>
      <color indexed="8"/>
      <name val="宋体"/>
      <charset val="1"/>
    </font>
    <font>
      <sz val="11"/>
      <color indexed="8"/>
      <name val="黑体"/>
      <charset val="1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K11"/>
  <sheetViews>
    <sheetView showZeros="0" tabSelected="1" workbookViewId="0">
      <pane xSplit="2" ySplit="5" topLeftCell="C6" activePane="bottomRight" state="frozen"/>
      <selection/>
      <selection pane="topRight"/>
      <selection pane="bottomLeft"/>
      <selection pane="bottomRight" activeCell="G17" sqref="G17"/>
    </sheetView>
  </sheetViews>
  <sheetFormatPr defaultColWidth="10" defaultRowHeight="13.5"/>
  <cols>
    <col min="1" max="1" width="10" hidden="1" customWidth="1"/>
    <col min="2" max="2" width="22.6333333333333" customWidth="1"/>
    <col min="3" max="5" width="12.6333333333333" customWidth="1"/>
    <col min="6" max="11" width="11.6333333333333" customWidth="1"/>
    <col min="12" max="12" width="9.76666666666667" customWidth="1"/>
  </cols>
  <sheetData>
    <row r="1" ht="25" customHeight="1" spans="2:2">
      <c r="B1" s="1" t="s">
        <v>0</v>
      </c>
    </row>
    <row r="2" ht="35" customHeight="1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25" customHeight="1" spans="2:11">
      <c r="B3" s="3"/>
      <c r="C3" s="3"/>
      <c r="D3" s="3"/>
      <c r="E3" s="4"/>
      <c r="F3" s="4"/>
      <c r="G3" s="4"/>
      <c r="H3" s="4"/>
      <c r="K3" s="10" t="s">
        <v>2</v>
      </c>
    </row>
    <row r="4" ht="22.75" customHeight="1" spans="2:11">
      <c r="B4" s="5" t="s">
        <v>3</v>
      </c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</row>
    <row r="5" ht="22.75" customHeight="1" spans="2:11">
      <c r="B5" s="7"/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10</v>
      </c>
      <c r="J5" s="6" t="s">
        <v>11</v>
      </c>
      <c r="K5" s="6" t="s">
        <v>12</v>
      </c>
    </row>
    <row r="6" customFormat="1" ht="20" customHeight="1" spans="1:11">
      <c r="A6">
        <v>6505</v>
      </c>
      <c r="B6" s="8" t="s">
        <v>13</v>
      </c>
      <c r="C6" s="9">
        <f t="shared" ref="C6:C11" si="0">D6+E6</f>
        <v>56.4</v>
      </c>
      <c r="D6" s="9">
        <f>F6</f>
        <v>49.3</v>
      </c>
      <c r="E6" s="9">
        <f>I6</f>
        <v>7.1</v>
      </c>
      <c r="F6" s="9">
        <f t="shared" ref="F6:F11" si="1">G6+H6</f>
        <v>49.3</v>
      </c>
      <c r="G6" s="9">
        <v>14.6</v>
      </c>
      <c r="H6" s="9">
        <v>34.7</v>
      </c>
      <c r="I6" s="9">
        <f t="shared" ref="I6:I11" si="2">J6+K6</f>
        <v>7.1</v>
      </c>
      <c r="J6" s="9">
        <v>7.1</v>
      </c>
      <c r="K6" s="9">
        <v>0</v>
      </c>
    </row>
    <row r="7" customFormat="1" ht="20" customHeight="1" spans="2:11">
      <c r="B7" s="8" t="s">
        <v>14</v>
      </c>
      <c r="C7" s="9">
        <f>D7+E7</f>
        <v>19.1</v>
      </c>
      <c r="D7" s="9">
        <f t="shared" ref="D7:D11" si="3">G7+H7</f>
        <v>18.7</v>
      </c>
      <c r="E7" s="9">
        <f t="shared" ref="E7:E11" si="4">J7</f>
        <v>0.4</v>
      </c>
      <c r="F7" s="9">
        <f>G7+H7</f>
        <v>18.7</v>
      </c>
      <c r="G7" s="9">
        <v>2.1</v>
      </c>
      <c r="H7" s="9">
        <v>16.6</v>
      </c>
      <c r="I7" s="9">
        <f>J7+K7</f>
        <v>0.4</v>
      </c>
      <c r="J7" s="9">
        <v>0.4</v>
      </c>
      <c r="K7" s="9"/>
    </row>
    <row r="8" customFormat="1" ht="20" customHeight="1" spans="2:11">
      <c r="B8" s="8" t="s">
        <v>15</v>
      </c>
      <c r="C8" s="9">
        <f t="shared" ref="C8:K8" si="5">C9+C10+C11</f>
        <v>37.3</v>
      </c>
      <c r="D8" s="9">
        <f>G8+H8</f>
        <v>30.6</v>
      </c>
      <c r="E8" s="9">
        <f>J8</f>
        <v>6.7</v>
      </c>
      <c r="F8" s="9">
        <f>F9+F10+F11</f>
        <v>30.6</v>
      </c>
      <c r="G8" s="9">
        <f>G9+G10+G11</f>
        <v>12.5</v>
      </c>
      <c r="H8" s="9">
        <f>H9+H10+H11</f>
        <v>18.1</v>
      </c>
      <c r="I8" s="9">
        <f>I9+I10+I11</f>
        <v>6.7</v>
      </c>
      <c r="J8" s="9">
        <f>J9+J10+J11</f>
        <v>6.7</v>
      </c>
      <c r="K8" s="9">
        <f>K9+K10+K11</f>
        <v>0</v>
      </c>
    </row>
    <row r="9" customFormat="1" ht="20" customHeight="1" spans="2:11">
      <c r="B9" s="8" t="s">
        <v>16</v>
      </c>
      <c r="C9" s="9">
        <f t="shared" ref="C9:C11" si="6">D9+E9</f>
        <v>23.63</v>
      </c>
      <c r="D9" s="9">
        <f>G9+H9</f>
        <v>18.4</v>
      </c>
      <c r="E9" s="9">
        <f>J9</f>
        <v>5.23</v>
      </c>
      <c r="F9" s="9">
        <f t="shared" ref="F9:F11" si="7">G9+H9</f>
        <v>18.4</v>
      </c>
      <c r="G9" s="9">
        <v>8.2</v>
      </c>
      <c r="H9" s="9">
        <v>10.2</v>
      </c>
      <c r="I9" s="9">
        <f t="shared" ref="I9:I11" si="8">J9+K9</f>
        <v>5.23</v>
      </c>
      <c r="J9" s="9">
        <v>5.23</v>
      </c>
      <c r="K9" s="9"/>
    </row>
    <row r="10" customFormat="1" ht="20" customHeight="1" spans="2:11">
      <c r="B10" s="8" t="s">
        <v>17</v>
      </c>
      <c r="C10" s="9">
        <f>D10+E10</f>
        <v>8.19</v>
      </c>
      <c r="D10" s="9">
        <f>G10+H10</f>
        <v>7</v>
      </c>
      <c r="E10" s="9">
        <f>J10</f>
        <v>1.19</v>
      </c>
      <c r="F10" s="9">
        <f>G10+H10</f>
        <v>7</v>
      </c>
      <c r="G10" s="9">
        <v>2.6</v>
      </c>
      <c r="H10" s="9">
        <v>4.4</v>
      </c>
      <c r="I10" s="9">
        <f>J10+K10</f>
        <v>1.19</v>
      </c>
      <c r="J10" s="9">
        <v>1.19</v>
      </c>
      <c r="K10" s="9"/>
    </row>
    <row r="11" customFormat="1" ht="20" customHeight="1" spans="2:11">
      <c r="B11" s="8" t="s">
        <v>18</v>
      </c>
      <c r="C11" s="9">
        <f>D11+E11</f>
        <v>5.48</v>
      </c>
      <c r="D11" s="9">
        <f>G11+H11</f>
        <v>5.2</v>
      </c>
      <c r="E11" s="9">
        <f>J11</f>
        <v>0.28</v>
      </c>
      <c r="F11" s="9">
        <f>G11+H11</f>
        <v>5.2</v>
      </c>
      <c r="G11" s="9">
        <v>1.7</v>
      </c>
      <c r="H11" s="9">
        <v>3.5</v>
      </c>
      <c r="I11" s="9">
        <f>J11+K11</f>
        <v>0.28</v>
      </c>
      <c r="J11" s="9">
        <v>0.28</v>
      </c>
      <c r="K11" s="9"/>
    </row>
  </sheetData>
  <mergeCells count="6">
    <mergeCell ref="B2:K2"/>
    <mergeCell ref="B3:D3"/>
    <mergeCell ref="C4:E4"/>
    <mergeCell ref="F4:H4"/>
    <mergeCell ref="I4:K4"/>
    <mergeCell ref="B4:B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w..時敏</cp:lastModifiedBy>
  <dcterms:created xsi:type="dcterms:W3CDTF">2021-07-13T19:25:00Z</dcterms:created>
  <dcterms:modified xsi:type="dcterms:W3CDTF">2023-09-01T04:05:21Z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  <property fmtid="{D5CDD505-2E9C-101B-9397-08002B2CF9AE}" pid="3" name="ICV">
    <vt:lpwstr>B180204851F344E9B969E176B69D4023</vt:lpwstr>
  </property>
</Properties>
</file>